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visform2" sheetId="1" r:id="rId1"/>
  </sheets>
  <definedNames/>
  <calcPr fullCalcOnLoad="1"/>
</workbook>
</file>

<file path=xl/sharedStrings.xml><?xml version="1.0" encoding="utf-8"?>
<sst xmlns="http://schemas.openxmlformats.org/spreadsheetml/2006/main" count="62" uniqueCount="44">
  <si>
    <t>Tm</t>
  </si>
  <si>
    <t>Period UT</t>
  </si>
  <si>
    <t>T.eff</t>
  </si>
  <si>
    <t>Lm</t>
  </si>
  <si>
    <t>Stream</t>
  </si>
  <si>
    <t>Spo</t>
  </si>
  <si>
    <t>Ntot</t>
  </si>
  <si>
    <t>M</t>
  </si>
  <si>
    <t>Date</t>
  </si>
  <si>
    <t>UT</t>
  </si>
  <si>
    <t>Start</t>
  </si>
  <si>
    <t>End</t>
  </si>
  <si>
    <t>Cloud</t>
  </si>
  <si>
    <t>Remarks:</t>
  </si>
  <si>
    <t xml:space="preserve"> </t>
  </si>
  <si>
    <t>[h]</t>
  </si>
  <si>
    <t>At :</t>
  </si>
  <si>
    <t>Dec :</t>
  </si>
  <si>
    <t xml:space="preserve">Country : </t>
  </si>
  <si>
    <t>Year :</t>
  </si>
  <si>
    <t>Mo :</t>
  </si>
  <si>
    <t>Date :</t>
  </si>
  <si>
    <t>Observer :</t>
  </si>
  <si>
    <t>IMO-Code :</t>
  </si>
  <si>
    <t>Adres :</t>
  </si>
  <si>
    <t>Phone :</t>
  </si>
  <si>
    <t>E-mail :</t>
  </si>
  <si>
    <t>Observing place :</t>
  </si>
  <si>
    <t>Coordinates :</t>
  </si>
  <si>
    <t>Center of vision :</t>
  </si>
  <si>
    <t>Start UT :</t>
  </si>
  <si>
    <t>End UT :</t>
  </si>
  <si>
    <t>Teff [h] :</t>
  </si>
  <si>
    <t>mean</t>
  </si>
  <si>
    <t>total</t>
  </si>
  <si>
    <t>NB  :</t>
  </si>
  <si>
    <t>EL  :</t>
  </si>
  <si>
    <t>RA  :</t>
  </si>
  <si>
    <t>Shower</t>
  </si>
  <si>
    <t>alpha</t>
  </si>
  <si>
    <t>delta</t>
  </si>
  <si>
    <t>©k.miskotte versie 3.02</t>
  </si>
  <si>
    <t>Vereniging voor Sterrenkunde     werkgroep meteoren</t>
  </si>
  <si>
    <t>C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</si>
</sst>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"/>
  </numFmts>
  <fonts count="12">
    <font>
      <sz val="10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8"/>
      <name val="Arial"/>
      <family val="2"/>
    </font>
    <font>
      <b/>
      <i/>
      <sz val="20"/>
      <color indexed="18"/>
      <name val="Arial"/>
      <family val="2"/>
    </font>
    <font>
      <b/>
      <i/>
      <sz val="10"/>
      <color indexed="1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22"/>
      <name val="Arial"/>
      <family val="2"/>
    </font>
    <font>
      <sz val="10"/>
      <color indexed="18"/>
      <name val="Arial"/>
      <family val="2"/>
    </font>
    <font>
      <u val="single"/>
      <sz val="10"/>
      <color indexed="36"/>
      <name val="Arial"/>
      <family val="0"/>
    </font>
    <font>
      <b/>
      <i/>
      <sz val="18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2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20" fontId="0" fillId="0" borderId="3" xfId="0" applyNumberFormat="1" applyBorder="1" applyAlignment="1" applyProtection="1">
      <alignment horizontal="center"/>
      <protection locked="0"/>
    </xf>
    <xf numFmtId="20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/>
      <protection hidden="1"/>
    </xf>
    <xf numFmtId="0" fontId="3" fillId="3" borderId="6" xfId="0" applyFont="1" applyFill="1" applyBorder="1" applyAlignment="1" applyProtection="1">
      <alignment/>
      <protection hidden="1"/>
    </xf>
    <xf numFmtId="0" fontId="3" fillId="3" borderId="7" xfId="0" applyFont="1" applyFill="1" applyBorder="1" applyAlignment="1" applyProtection="1">
      <alignment/>
      <protection hidden="1"/>
    </xf>
    <xf numFmtId="0" fontId="3" fillId="3" borderId="8" xfId="0" applyFont="1" applyFill="1" applyBorder="1" applyAlignment="1" applyProtection="1">
      <alignment horizontal="center"/>
      <protection hidden="1"/>
    </xf>
    <xf numFmtId="0" fontId="3" fillId="3" borderId="9" xfId="0" applyFont="1" applyFill="1" applyBorder="1" applyAlignment="1" applyProtection="1">
      <alignment horizontal="center"/>
      <protection hidden="1"/>
    </xf>
    <xf numFmtId="0" fontId="3" fillId="3" borderId="10" xfId="0" applyFont="1" applyFill="1" applyBorder="1" applyAlignment="1" applyProtection="1">
      <alignment horizontal="center"/>
      <protection hidden="1"/>
    </xf>
    <xf numFmtId="2" fontId="0" fillId="3" borderId="4" xfId="0" applyNumberFormat="1" applyFill="1" applyBorder="1" applyAlignment="1" applyProtection="1">
      <alignment horizontal="center"/>
      <protection hidden="1"/>
    </xf>
    <xf numFmtId="2" fontId="0" fillId="3" borderId="11" xfId="0" applyNumberFormat="1" applyFill="1" applyBorder="1" applyAlignment="1" applyProtection="1">
      <alignment horizontal="center"/>
      <protection hidden="1"/>
    </xf>
    <xf numFmtId="2" fontId="0" fillId="3" borderId="9" xfId="0" applyNumberFormat="1" applyFill="1" applyBorder="1" applyAlignment="1" applyProtection="1">
      <alignment horizontal="center"/>
      <protection hidden="1"/>
    </xf>
    <xf numFmtId="1" fontId="0" fillId="3" borderId="12" xfId="0" applyNumberFormat="1" applyFill="1" applyBorder="1" applyAlignment="1" applyProtection="1">
      <alignment horizontal="center"/>
      <protection hidden="1"/>
    </xf>
    <xf numFmtId="2" fontId="0" fillId="0" borderId="13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8" fontId="0" fillId="0" borderId="11" xfId="0" applyNumberFormat="1" applyBorder="1" applyAlignment="1" applyProtection="1">
      <alignment horizontal="center"/>
      <protection locked="0"/>
    </xf>
    <xf numFmtId="178" fontId="0" fillId="0" borderId="9" xfId="0" applyNumberFormat="1" applyBorder="1" applyAlignment="1" applyProtection="1">
      <alignment horizont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hidden="1"/>
    </xf>
    <xf numFmtId="1" fontId="0" fillId="3" borderId="9" xfId="0" applyNumberFormat="1" applyFill="1" applyBorder="1" applyAlignment="1" applyProtection="1">
      <alignment horizontal="center"/>
      <protection hidden="1"/>
    </xf>
    <xf numFmtId="1" fontId="0" fillId="0" borderId="14" xfId="0" applyNumberFormat="1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 locked="0"/>
    </xf>
    <xf numFmtId="1" fontId="0" fillId="0" borderId="16" xfId="0" applyNumberFormat="1" applyBorder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hidden="1"/>
    </xf>
    <xf numFmtId="0" fontId="9" fillId="3" borderId="4" xfId="0" applyFont="1" applyFill="1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center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1" fontId="3" fillId="3" borderId="0" xfId="0" applyNumberFormat="1" applyFont="1" applyFill="1" applyBorder="1" applyAlignment="1" applyProtection="1">
      <alignment horizontal="center"/>
      <protection hidden="1"/>
    </xf>
    <xf numFmtId="1" fontId="3" fillId="3" borderId="9" xfId="0" applyNumberFormat="1" applyFont="1" applyFill="1" applyBorder="1" applyAlignment="1" applyProtection="1">
      <alignment horizontal="center"/>
      <protection hidden="1"/>
    </xf>
    <xf numFmtId="1" fontId="3" fillId="3" borderId="4" xfId="0" applyNumberFormat="1" applyFont="1" applyFill="1" applyBorder="1" applyAlignment="1" applyProtection="1">
      <alignment horizontal="center"/>
      <protection hidden="1"/>
    </xf>
    <xf numFmtId="1" fontId="3" fillId="3" borderId="18" xfId="0" applyNumberFormat="1" applyFont="1" applyFill="1" applyBorder="1" applyAlignment="1" applyProtection="1">
      <alignment horizontal="center"/>
      <protection hidden="1"/>
    </xf>
    <xf numFmtId="1" fontId="3" fillId="3" borderId="19" xfId="0" applyNumberFormat="1" applyFont="1" applyFill="1" applyBorder="1" applyAlignment="1" applyProtection="1">
      <alignment horizontal="center"/>
      <protection hidden="1"/>
    </xf>
    <xf numFmtId="1" fontId="3" fillId="3" borderId="20" xfId="0" applyNumberFormat="1" applyFont="1" applyFill="1" applyBorder="1" applyAlignment="1" applyProtection="1">
      <alignment horizontal="center"/>
      <protection hidden="1"/>
    </xf>
    <xf numFmtId="1" fontId="3" fillId="3" borderId="21" xfId="0" applyNumberFormat="1" applyFont="1" applyFill="1" applyBorder="1" applyAlignment="1" applyProtection="1">
      <alignment horizontal="center"/>
      <protection locked="0"/>
    </xf>
    <xf numFmtId="1" fontId="3" fillId="3" borderId="22" xfId="0" applyNumberFormat="1" applyFont="1" applyFill="1" applyBorder="1" applyAlignment="1" applyProtection="1">
      <alignment horizontal="center"/>
      <protection hidden="1"/>
    </xf>
    <xf numFmtId="0" fontId="3" fillId="3" borderId="23" xfId="0" applyFont="1" applyFill="1" applyBorder="1" applyAlignment="1" applyProtection="1">
      <alignment horizontal="center"/>
      <protection hidden="1"/>
    </xf>
    <xf numFmtId="0" fontId="3" fillId="3" borderId="24" xfId="0" applyFont="1" applyFill="1" applyBorder="1" applyAlignment="1" applyProtection="1">
      <alignment horizontal="center"/>
      <protection hidden="1"/>
    </xf>
    <xf numFmtId="0" fontId="3" fillId="3" borderId="25" xfId="0" applyFont="1" applyFill="1" applyBorder="1" applyAlignment="1" applyProtection="1">
      <alignment horizontal="center"/>
      <protection hidden="1"/>
    </xf>
    <xf numFmtId="0" fontId="3" fillId="3" borderId="26" xfId="0" applyFont="1" applyFill="1" applyBorder="1" applyAlignment="1" applyProtection="1">
      <alignment horizontal="center"/>
      <protection hidden="1"/>
    </xf>
    <xf numFmtId="20" fontId="3" fillId="3" borderId="27" xfId="0" applyNumberFormat="1" applyFont="1" applyFill="1" applyBorder="1" applyAlignment="1" applyProtection="1">
      <alignment horizontal="center"/>
      <protection hidden="1"/>
    </xf>
    <xf numFmtId="20" fontId="3" fillId="3" borderId="15" xfId="0" applyNumberFormat="1" applyFont="1" applyFill="1" applyBorder="1" applyAlignment="1" applyProtection="1">
      <alignment horizontal="center"/>
      <protection hidden="1"/>
    </xf>
    <xf numFmtId="2" fontId="9" fillId="3" borderId="12" xfId="0" applyNumberFormat="1" applyFont="1" applyFill="1" applyBorder="1" applyAlignment="1" applyProtection="1">
      <alignment horizontal="center"/>
      <protection hidden="1"/>
    </xf>
    <xf numFmtId="2" fontId="3" fillId="3" borderId="15" xfId="0" applyNumberFormat="1" applyFont="1" applyFill="1" applyBorder="1" applyAlignment="1" applyProtection="1">
      <alignment horizontal="center"/>
      <protection hidden="1"/>
    </xf>
    <xf numFmtId="1" fontId="3" fillId="3" borderId="12" xfId="0" applyNumberFormat="1" applyFont="1" applyFill="1" applyBorder="1" applyAlignment="1" applyProtection="1">
      <alignment horizontal="center"/>
      <protection hidden="1"/>
    </xf>
    <xf numFmtId="1" fontId="3" fillId="3" borderId="15" xfId="0" applyNumberFormat="1" applyFont="1" applyFill="1" applyBorder="1" applyAlignment="1" applyProtection="1">
      <alignment horizontal="center"/>
      <protection hidden="1"/>
    </xf>
    <xf numFmtId="1" fontId="3" fillId="3" borderId="28" xfId="0" applyNumberFormat="1" applyFont="1" applyFill="1" applyBorder="1" applyAlignment="1" applyProtection="1">
      <alignment horizontal="center"/>
      <protection hidden="1"/>
    </xf>
    <xf numFmtId="178" fontId="2" fillId="2" borderId="6" xfId="0" applyNumberFormat="1" applyFont="1" applyFill="1" applyBorder="1" applyAlignment="1" applyProtection="1">
      <alignment horizontal="center"/>
      <protection locked="0"/>
    </xf>
    <xf numFmtId="1" fontId="6" fillId="0" borderId="16" xfId="0" applyNumberFormat="1" applyFont="1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8" fillId="3" borderId="29" xfId="0" applyFont="1" applyFill="1" applyBorder="1" applyAlignment="1" applyProtection="1">
      <alignment horizontal="center"/>
      <protection hidden="1"/>
    </xf>
    <xf numFmtId="0" fontId="8" fillId="3" borderId="14" xfId="0" applyFont="1" applyFill="1" applyBorder="1" applyAlignment="1" applyProtection="1">
      <alignment horizontal="center"/>
      <protection hidden="1"/>
    </xf>
    <xf numFmtId="0" fontId="8" fillId="3" borderId="30" xfId="0" applyFont="1" applyFill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1" fontId="6" fillId="0" borderId="3" xfId="0" applyNumberFormat="1" applyFont="1" applyBorder="1" applyAlignment="1" applyProtection="1">
      <alignment horizontal="left"/>
      <protection locked="0"/>
    </xf>
    <xf numFmtId="1" fontId="6" fillId="0" borderId="8" xfId="0" applyNumberFormat="1" applyFont="1" applyBorder="1" applyAlignment="1" applyProtection="1">
      <alignment horizontal="left"/>
      <protection locked="0"/>
    </xf>
    <xf numFmtId="1" fontId="6" fillId="0" borderId="29" xfId="0" applyNumberFormat="1" applyFont="1" applyBorder="1" applyAlignment="1" applyProtection="1">
      <alignment horizontal="left"/>
      <protection locked="0"/>
    </xf>
    <xf numFmtId="178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31" xfId="0" applyFont="1" applyFill="1" applyBorder="1" applyAlignment="1" applyProtection="1">
      <alignment horizontal="left"/>
      <protection locked="0"/>
    </xf>
    <xf numFmtId="0" fontId="2" fillId="2" borderId="32" xfId="0" applyFont="1" applyFill="1" applyBorder="1" applyAlignment="1" applyProtection="1">
      <alignment horizontal="left"/>
      <protection locked="0"/>
    </xf>
    <xf numFmtId="20" fontId="2" fillId="2" borderId="33" xfId="0" applyNumberFormat="1" applyFont="1" applyFill="1" applyBorder="1" applyAlignment="1" applyProtection="1">
      <alignment horizontal="center"/>
      <protection locked="0"/>
    </xf>
    <xf numFmtId="0" fontId="2" fillId="2" borderId="32" xfId="0" applyFont="1" applyFill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left"/>
      <protection hidden="1"/>
    </xf>
    <xf numFmtId="0" fontId="1" fillId="0" borderId="23" xfId="0" applyFont="1" applyBorder="1" applyAlignment="1" applyProtection="1">
      <alignment horizontal="left"/>
      <protection hidden="1"/>
    </xf>
    <xf numFmtId="0" fontId="1" fillId="0" borderId="26" xfId="0" applyFont="1" applyBorder="1" applyAlignment="1" applyProtection="1">
      <alignment horizontal="left"/>
      <protection hidden="1"/>
    </xf>
    <xf numFmtId="1" fontId="3" fillId="3" borderId="0" xfId="0" applyNumberFormat="1" applyFont="1" applyFill="1" applyBorder="1" applyAlignment="1" applyProtection="1">
      <alignment horizontal="center"/>
      <protection hidden="1"/>
    </xf>
    <xf numFmtId="1" fontId="3" fillId="3" borderId="3" xfId="0" applyNumberFormat="1" applyFont="1" applyFill="1" applyBorder="1" applyAlignment="1" applyProtection="1">
      <alignment horizontal="center"/>
      <protection hidden="1"/>
    </xf>
    <xf numFmtId="0" fontId="3" fillId="3" borderId="34" xfId="0" applyFont="1" applyFill="1" applyBorder="1" applyAlignment="1" applyProtection="1">
      <alignment horizontal="left"/>
      <protection hidden="1"/>
    </xf>
    <xf numFmtId="0" fontId="3" fillId="3" borderId="24" xfId="0" applyFont="1" applyFill="1" applyBorder="1" applyAlignment="1" applyProtection="1">
      <alignment horizontal="left"/>
      <protection hidden="1"/>
    </xf>
    <xf numFmtId="20" fontId="2" fillId="2" borderId="1" xfId="0" applyNumberFormat="1" applyFont="1" applyFill="1" applyBorder="1" applyAlignment="1" applyProtection="1">
      <alignment horizontal="center"/>
      <protection locked="0"/>
    </xf>
    <xf numFmtId="0" fontId="2" fillId="3" borderId="35" xfId="0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0" fontId="2" fillId="3" borderId="33" xfId="0" applyFont="1" applyFill="1" applyBorder="1" applyAlignment="1" applyProtection="1">
      <alignment horizontal="center"/>
      <protection hidden="1"/>
    </xf>
    <xf numFmtId="0" fontId="2" fillId="3" borderId="10" xfId="0" applyFont="1" applyFill="1" applyBorder="1" applyAlignment="1" applyProtection="1">
      <alignment horizontal="center"/>
      <protection hidden="1"/>
    </xf>
    <xf numFmtId="0" fontId="2" fillId="3" borderId="15" xfId="0" applyFont="1" applyFill="1" applyBorder="1" applyAlignment="1" applyProtection="1">
      <alignment horizontal="center"/>
      <protection hidden="1"/>
    </xf>
    <xf numFmtId="2" fontId="3" fillId="3" borderId="36" xfId="0" applyNumberFormat="1" applyFont="1" applyFill="1" applyBorder="1" applyAlignment="1" applyProtection="1">
      <alignment horizontal="center"/>
      <protection hidden="1"/>
    </xf>
    <xf numFmtId="0" fontId="3" fillId="3" borderId="36" xfId="0" applyFont="1" applyFill="1" applyBorder="1" applyAlignment="1" applyProtection="1">
      <alignment horizontal="center"/>
      <protection hidden="1"/>
    </xf>
    <xf numFmtId="0" fontId="5" fillId="3" borderId="37" xfId="0" applyFont="1" applyFill="1" applyBorder="1" applyAlignment="1" applyProtection="1">
      <alignment horizontal="left"/>
      <protection hidden="1"/>
    </xf>
    <xf numFmtId="0" fontId="5" fillId="3" borderId="2" xfId="0" applyFont="1" applyFill="1" applyBorder="1" applyAlignment="1" applyProtection="1">
      <alignment horizontal="left"/>
      <protection hidden="1"/>
    </xf>
    <xf numFmtId="1" fontId="6" fillId="0" borderId="27" xfId="0" applyNumberFormat="1" applyFont="1" applyBorder="1" applyAlignment="1" applyProtection="1">
      <alignment horizontal="left"/>
      <protection locked="0"/>
    </xf>
    <xf numFmtId="1" fontId="6" fillId="0" borderId="17" xfId="0" applyNumberFormat="1" applyFont="1" applyBorder="1" applyAlignment="1" applyProtection="1">
      <alignment horizontal="left"/>
      <protection locked="0"/>
    </xf>
    <xf numFmtId="0" fontId="5" fillId="3" borderId="38" xfId="0" applyFont="1" applyFill="1" applyBorder="1" applyAlignment="1" applyProtection="1">
      <alignment/>
      <protection hidden="1"/>
    </xf>
    <xf numFmtId="0" fontId="5" fillId="3" borderId="9" xfId="0" applyFont="1" applyFill="1" applyBorder="1" applyAlignment="1" applyProtection="1">
      <alignment/>
      <protection hidden="1"/>
    </xf>
    <xf numFmtId="0" fontId="5" fillId="3" borderId="10" xfId="0" applyFont="1" applyFill="1" applyBorder="1" applyAlignment="1" applyProtection="1">
      <alignment/>
      <protection hidden="1"/>
    </xf>
    <xf numFmtId="0" fontId="5" fillId="3" borderId="39" xfId="0" applyFont="1" applyFill="1" applyBorder="1" applyAlignment="1" applyProtection="1">
      <alignment/>
      <protection hidden="1"/>
    </xf>
    <xf numFmtId="0" fontId="5" fillId="3" borderId="12" xfId="0" applyFont="1" applyFill="1" applyBorder="1" applyAlignment="1" applyProtection="1">
      <alignment/>
      <protection hidden="1"/>
    </xf>
    <xf numFmtId="0" fontId="5" fillId="3" borderId="40" xfId="0" applyFont="1" applyFill="1" applyBorder="1" applyAlignment="1" applyProtection="1">
      <alignment/>
      <protection hidden="1"/>
    </xf>
    <xf numFmtId="0" fontId="5" fillId="3" borderId="15" xfId="0" applyFont="1" applyFill="1" applyBorder="1" applyAlignment="1" applyProtection="1">
      <alignment horizontal="center"/>
      <protection hidden="1"/>
    </xf>
    <xf numFmtId="0" fontId="5" fillId="3" borderId="28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7" fillId="0" borderId="1" xfId="16" applyBorder="1" applyAlignment="1" applyProtection="1">
      <alignment/>
      <protection locked="0"/>
    </xf>
    <xf numFmtId="0" fontId="7" fillId="0" borderId="31" xfId="16" applyBorder="1" applyAlignment="1" applyProtection="1">
      <alignment/>
      <protection locked="0"/>
    </xf>
    <xf numFmtId="0" fontId="7" fillId="0" borderId="32" xfId="16" applyBorder="1" applyAlignment="1" applyProtection="1">
      <alignment/>
      <protection locked="0"/>
    </xf>
    <xf numFmtId="0" fontId="2" fillId="3" borderId="41" xfId="0" applyFont="1" applyFill="1" applyBorder="1" applyAlignment="1" applyProtection="1">
      <alignment horizontal="center"/>
      <protection hidden="1"/>
    </xf>
    <xf numFmtId="0" fontId="2" fillId="3" borderId="6" xfId="0" applyFont="1" applyFill="1" applyBorder="1" applyAlignment="1" applyProtection="1">
      <alignment horizontal="center"/>
      <protection hidden="1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49" fontId="2" fillId="2" borderId="32" xfId="0" applyNumberFormat="1" applyFont="1" applyFill="1" applyBorder="1" applyAlignment="1" applyProtection="1">
      <alignment horizontal="center"/>
      <protection locked="0"/>
    </xf>
    <xf numFmtId="0" fontId="2" fillId="3" borderId="31" xfId="0" applyFont="1" applyFill="1" applyBorder="1" applyAlignment="1" applyProtection="1">
      <alignment horizontal="center"/>
      <protection hidden="1"/>
    </xf>
    <xf numFmtId="0" fontId="11" fillId="3" borderId="29" xfId="0" applyFont="1" applyFill="1" applyBorder="1" applyAlignment="1" applyProtection="1">
      <alignment horizontal="right"/>
      <protection hidden="1"/>
    </xf>
    <xf numFmtId="0" fontId="4" fillId="3" borderId="14" xfId="0" applyFont="1" applyFill="1" applyBorder="1" applyAlignment="1" applyProtection="1">
      <alignment horizontal="right"/>
      <protection hidden="1"/>
    </xf>
    <xf numFmtId="0" fontId="4" fillId="3" borderId="30" xfId="0" applyFont="1" applyFill="1" applyBorder="1" applyAlignment="1" applyProtection="1">
      <alignment horizontal="right"/>
      <protection hidden="1"/>
    </xf>
    <xf numFmtId="0" fontId="4" fillId="3" borderId="3" xfId="0" applyFont="1" applyFill="1" applyBorder="1" applyAlignment="1" applyProtection="1">
      <alignment horizontal="right"/>
      <protection hidden="1"/>
    </xf>
    <xf numFmtId="0" fontId="4" fillId="3" borderId="0" xfId="0" applyFont="1" applyFill="1" applyBorder="1" applyAlignment="1" applyProtection="1">
      <alignment horizontal="right"/>
      <protection hidden="1"/>
    </xf>
    <xf numFmtId="0" fontId="4" fillId="3" borderId="4" xfId="0" applyFont="1" applyFill="1" applyBorder="1" applyAlignment="1" applyProtection="1">
      <alignment horizontal="right"/>
      <protection hidden="1"/>
    </xf>
    <xf numFmtId="0" fontId="0" fillId="3" borderId="3" xfId="0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locked="0"/>
    </xf>
    <xf numFmtId="178" fontId="2" fillId="2" borderId="1" xfId="0" applyNumberFormat="1" applyFont="1" applyFill="1" applyBorder="1" applyAlignment="1" applyProtection="1">
      <alignment horizontal="center"/>
      <protection locked="0"/>
    </xf>
    <xf numFmtId="178" fontId="2" fillId="2" borderId="32" xfId="0" applyNumberFormat="1" applyFont="1" applyFill="1" applyBorder="1" applyAlignment="1" applyProtection="1">
      <alignment horizontal="center"/>
      <protection locked="0"/>
    </xf>
    <xf numFmtId="0" fontId="3" fillId="3" borderId="35" xfId="0" applyFont="1" applyFill="1" applyBorder="1" applyAlignment="1" applyProtection="1">
      <alignment horizontal="right"/>
      <protection hidden="1"/>
    </xf>
    <xf numFmtId="0" fontId="3" fillId="3" borderId="33" xfId="0" applyFont="1" applyFill="1" applyBorder="1" applyAlignment="1" applyProtection="1">
      <alignment horizontal="right"/>
      <protection hidden="1"/>
    </xf>
    <xf numFmtId="0" fontId="3" fillId="3" borderId="42" xfId="0" applyFont="1" applyFill="1" applyBorder="1" applyAlignment="1" applyProtection="1">
      <alignment horizontal="right"/>
      <protection hidden="1"/>
    </xf>
    <xf numFmtId="0" fontId="0" fillId="3" borderId="27" xfId="0" applyFill="1" applyBorder="1" applyAlignment="1" applyProtection="1">
      <alignment horizontal="center"/>
      <protection hidden="1"/>
    </xf>
    <xf numFmtId="0" fontId="0" fillId="3" borderId="15" xfId="0" applyFill="1" applyBorder="1" applyAlignment="1" applyProtection="1">
      <alignment horizontal="center"/>
      <protection hidden="1"/>
    </xf>
    <xf numFmtId="0" fontId="0" fillId="3" borderId="28" xfId="0" applyFill="1" applyBorder="1" applyAlignment="1" applyProtection="1">
      <alignment horizontal="center"/>
      <protection hidden="1"/>
    </xf>
    <xf numFmtId="0" fontId="2" fillId="0" borderId="37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3">
    <dxf>
      <font>
        <color rgb="FFFF0000"/>
      </font>
      <border/>
    </dxf>
    <dxf>
      <font>
        <color rgb="FFFFFFFF"/>
      </font>
      <border/>
    </dxf>
    <dxf>
      <font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352425</xdr:colOff>
      <xdr:row>4</xdr:row>
      <xdr:rowOff>0</xdr:rowOff>
    </xdr:from>
    <xdr:to>
      <xdr:col>17</xdr:col>
      <xdr:colOff>295275</xdr:colOff>
      <xdr:row>11</xdr:row>
      <xdr:rowOff>142875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561975"/>
          <a:ext cx="10858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2:W58"/>
  <sheetViews>
    <sheetView tabSelected="1" workbookViewId="0" topLeftCell="A27">
      <selection activeCell="K30" sqref="K30"/>
    </sheetView>
  </sheetViews>
  <sheetFormatPr defaultColWidth="9.140625" defaultRowHeight="12.75"/>
  <cols>
    <col min="1" max="1" width="2.00390625" style="0" customWidth="1"/>
    <col min="2" max="18" width="5.7109375" style="0" customWidth="1"/>
    <col min="20" max="20" width="8.7109375" style="0" customWidth="1"/>
    <col min="23" max="23" width="11.28125" style="0" bestFit="1" customWidth="1"/>
  </cols>
  <sheetData>
    <row r="1" ht="8.25" customHeight="1" thickBot="1"/>
    <row r="2" spans="2:18" ht="12.75">
      <c r="B2" s="126" t="s">
        <v>42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2:18" ht="12.75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1"/>
    </row>
    <row r="4" spans="2:18" ht="10.5" customHeight="1">
      <c r="B4" s="132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7"/>
    </row>
    <row r="5" spans="2:18" ht="12.75">
      <c r="B5" s="108" t="s">
        <v>21</v>
      </c>
      <c r="C5" s="109"/>
      <c r="D5" s="110"/>
      <c r="E5" s="9" t="s">
        <v>19</v>
      </c>
      <c r="F5" s="3"/>
      <c r="G5" s="10" t="s">
        <v>20</v>
      </c>
      <c r="H5" s="4"/>
      <c r="I5" s="11" t="s">
        <v>8</v>
      </c>
      <c r="J5" s="123"/>
      <c r="K5" s="124"/>
      <c r="L5" s="100"/>
      <c r="M5" s="98"/>
      <c r="N5" s="98"/>
      <c r="O5" s="116"/>
      <c r="P5" s="116"/>
      <c r="Q5" s="116"/>
      <c r="R5" s="117"/>
    </row>
    <row r="6" spans="2:18" ht="12.75">
      <c r="B6" s="108" t="s">
        <v>22</v>
      </c>
      <c r="C6" s="109"/>
      <c r="D6" s="109"/>
      <c r="E6" s="84"/>
      <c r="F6" s="85"/>
      <c r="G6" s="85"/>
      <c r="H6" s="85"/>
      <c r="I6" s="85"/>
      <c r="J6" s="85"/>
      <c r="K6" s="86"/>
      <c r="L6" s="100"/>
      <c r="M6" s="98"/>
      <c r="N6" s="98"/>
      <c r="O6" s="116"/>
      <c r="P6" s="116"/>
      <c r="Q6" s="116"/>
      <c r="R6" s="117"/>
    </row>
    <row r="7" spans="2:18" ht="12.75">
      <c r="B7" s="108" t="s">
        <v>23</v>
      </c>
      <c r="C7" s="109"/>
      <c r="D7" s="109"/>
      <c r="E7" s="84"/>
      <c r="F7" s="85"/>
      <c r="G7" s="85"/>
      <c r="H7" s="85"/>
      <c r="I7" s="85"/>
      <c r="J7" s="85"/>
      <c r="K7" s="86"/>
      <c r="L7" s="121"/>
      <c r="M7" s="122"/>
      <c r="N7" s="122"/>
      <c r="O7" s="116"/>
      <c r="P7" s="116"/>
      <c r="Q7" s="116"/>
      <c r="R7" s="117"/>
    </row>
    <row r="8" spans="2:18" ht="12.75">
      <c r="B8" s="108" t="s">
        <v>24</v>
      </c>
      <c r="C8" s="109"/>
      <c r="D8" s="109"/>
      <c r="E8" s="84"/>
      <c r="F8" s="85"/>
      <c r="G8" s="85"/>
      <c r="H8" s="85"/>
      <c r="I8" s="85"/>
      <c r="J8" s="85"/>
      <c r="K8" s="85"/>
      <c r="L8" s="85"/>
      <c r="M8" s="85"/>
      <c r="N8" s="86"/>
      <c r="O8" s="116"/>
      <c r="P8" s="116"/>
      <c r="Q8" s="116"/>
      <c r="R8" s="117"/>
    </row>
    <row r="9" spans="2:18" ht="12.75">
      <c r="B9" s="108" t="s">
        <v>25</v>
      </c>
      <c r="C9" s="109"/>
      <c r="D9" s="109"/>
      <c r="E9" s="84"/>
      <c r="F9" s="85"/>
      <c r="G9" s="85"/>
      <c r="H9" s="85"/>
      <c r="I9" s="85"/>
      <c r="J9" s="85"/>
      <c r="K9" s="85"/>
      <c r="L9" s="85"/>
      <c r="M9" s="85"/>
      <c r="N9" s="86"/>
      <c r="O9" s="116"/>
      <c r="P9" s="116"/>
      <c r="Q9" s="116"/>
      <c r="R9" s="117"/>
    </row>
    <row r="10" spans="2:18" ht="12.75">
      <c r="B10" s="108" t="s">
        <v>26</v>
      </c>
      <c r="C10" s="109"/>
      <c r="D10" s="109"/>
      <c r="E10" s="118"/>
      <c r="F10" s="119"/>
      <c r="G10" s="119"/>
      <c r="H10" s="119"/>
      <c r="I10" s="119"/>
      <c r="J10" s="119"/>
      <c r="K10" s="119"/>
      <c r="L10" s="119"/>
      <c r="M10" s="119"/>
      <c r="N10" s="120"/>
      <c r="O10" s="116"/>
      <c r="P10" s="116"/>
      <c r="Q10" s="116"/>
      <c r="R10" s="117"/>
    </row>
    <row r="11" spans="2:18" ht="12.75">
      <c r="B11" s="108" t="s">
        <v>27</v>
      </c>
      <c r="C11" s="109"/>
      <c r="D11" s="109"/>
      <c r="E11" s="84"/>
      <c r="F11" s="85"/>
      <c r="G11" s="86"/>
      <c r="H11" s="136" t="s">
        <v>18</v>
      </c>
      <c r="I11" s="137"/>
      <c r="J11" s="137"/>
      <c r="K11" s="138"/>
      <c r="L11" s="84"/>
      <c r="M11" s="85"/>
      <c r="N11" s="86"/>
      <c r="O11" s="116"/>
      <c r="P11" s="116"/>
      <c r="Q11" s="116"/>
      <c r="R11" s="117"/>
    </row>
    <row r="12" spans="2:18" ht="12.75">
      <c r="B12" s="108" t="s">
        <v>28</v>
      </c>
      <c r="C12" s="109"/>
      <c r="D12" s="110"/>
      <c r="E12" s="12" t="s">
        <v>36</v>
      </c>
      <c r="F12" s="54"/>
      <c r="G12" s="83"/>
      <c r="H12" s="13" t="s">
        <v>35</v>
      </c>
      <c r="I12" s="134"/>
      <c r="J12" s="135"/>
      <c r="K12" s="100"/>
      <c r="L12" s="125"/>
      <c r="M12" s="125"/>
      <c r="N12" s="99"/>
      <c r="O12" s="116"/>
      <c r="P12" s="116"/>
      <c r="Q12" s="116"/>
      <c r="R12" s="117"/>
    </row>
    <row r="13" spans="2:23" ht="12.75">
      <c r="B13" s="108" t="s">
        <v>29</v>
      </c>
      <c r="C13" s="109"/>
      <c r="D13" s="110"/>
      <c r="E13" s="12" t="s">
        <v>37</v>
      </c>
      <c r="F13" s="87"/>
      <c r="G13" s="88"/>
      <c r="H13" s="13" t="s">
        <v>17</v>
      </c>
      <c r="I13" s="133"/>
      <c r="J13" s="88"/>
      <c r="K13" s="13" t="s">
        <v>16</v>
      </c>
      <c r="L13" s="96"/>
      <c r="M13" s="88"/>
      <c r="N13" s="14" t="s">
        <v>9</v>
      </c>
      <c r="O13" s="116"/>
      <c r="P13" s="116"/>
      <c r="Q13" s="116"/>
      <c r="R13" s="117"/>
      <c r="S13" s="2"/>
      <c r="T13" s="2"/>
      <c r="U13" s="2"/>
      <c r="V13" s="2"/>
      <c r="W13" s="2"/>
    </row>
    <row r="14" spans="2:23" ht="12.75">
      <c r="B14" s="108" t="s">
        <v>30</v>
      </c>
      <c r="C14" s="109"/>
      <c r="D14" s="109"/>
      <c r="E14" s="96"/>
      <c r="F14" s="88"/>
      <c r="G14" s="97"/>
      <c r="H14" s="98"/>
      <c r="I14" s="99"/>
      <c r="J14" s="99"/>
      <c r="K14" s="98"/>
      <c r="L14" s="99"/>
      <c r="M14" s="99"/>
      <c r="N14" s="98"/>
      <c r="O14" s="116"/>
      <c r="P14" s="116"/>
      <c r="Q14" s="116"/>
      <c r="R14" s="117"/>
      <c r="S14" s="2"/>
      <c r="T14" s="2"/>
      <c r="U14" s="2"/>
      <c r="V14" s="2"/>
      <c r="W14" s="2"/>
    </row>
    <row r="15" spans="2:23" ht="12.75">
      <c r="B15" s="108" t="s">
        <v>31</v>
      </c>
      <c r="C15" s="109"/>
      <c r="D15" s="109"/>
      <c r="E15" s="96"/>
      <c r="F15" s="88"/>
      <c r="G15" s="100"/>
      <c r="H15" s="98"/>
      <c r="I15" s="98"/>
      <c r="J15" s="98"/>
      <c r="K15" s="98"/>
      <c r="L15" s="98"/>
      <c r="M15" s="98"/>
      <c r="N15" s="98"/>
      <c r="O15" s="116"/>
      <c r="P15" s="116"/>
      <c r="Q15" s="116"/>
      <c r="R15" s="117"/>
      <c r="S15" s="2"/>
      <c r="T15" s="2"/>
      <c r="U15" s="2" t="s">
        <v>14</v>
      </c>
      <c r="V15" s="2"/>
      <c r="W15" s="2"/>
    </row>
    <row r="16" spans="2:23" ht="13.5" thickBot="1">
      <c r="B16" s="111" t="s">
        <v>32</v>
      </c>
      <c r="C16" s="112"/>
      <c r="D16" s="113"/>
      <c r="E16" s="102">
        <f>E36</f>
        <v>0</v>
      </c>
      <c r="F16" s="103"/>
      <c r="G16" s="101"/>
      <c r="H16" s="101"/>
      <c r="I16" s="101"/>
      <c r="J16" s="101"/>
      <c r="K16" s="101"/>
      <c r="L16" s="101"/>
      <c r="M16" s="101"/>
      <c r="N16" s="101"/>
      <c r="O16" s="114" t="s">
        <v>41</v>
      </c>
      <c r="P16" s="114"/>
      <c r="Q16" s="114"/>
      <c r="R16" s="115"/>
      <c r="S16" s="2"/>
      <c r="T16" s="2"/>
      <c r="U16" s="2"/>
      <c r="V16" s="2"/>
      <c r="W16" s="2"/>
    </row>
    <row r="17" spans="2:23" ht="12.75">
      <c r="B17" s="65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7"/>
      <c r="S17" s="2"/>
      <c r="T17" s="2"/>
      <c r="U17" s="2"/>
      <c r="V17" s="2"/>
      <c r="W17" s="2"/>
    </row>
    <row r="18" spans="2:23" ht="12.75">
      <c r="B18" s="104" t="s">
        <v>38</v>
      </c>
      <c r="C18" s="105"/>
      <c r="D18" s="34" t="s">
        <v>39</v>
      </c>
      <c r="E18" s="34" t="s">
        <v>40</v>
      </c>
      <c r="F18" s="105" t="s">
        <v>38</v>
      </c>
      <c r="G18" s="105"/>
      <c r="H18" s="34" t="s">
        <v>39</v>
      </c>
      <c r="I18" s="34" t="s">
        <v>40</v>
      </c>
      <c r="J18" s="105" t="s">
        <v>38</v>
      </c>
      <c r="K18" s="105"/>
      <c r="L18" s="34" t="s">
        <v>39</v>
      </c>
      <c r="M18" s="34" t="s">
        <v>40</v>
      </c>
      <c r="N18" s="105" t="s">
        <v>38</v>
      </c>
      <c r="O18" s="105"/>
      <c r="P18" s="34" t="s">
        <v>39</v>
      </c>
      <c r="Q18" s="34" t="s">
        <v>40</v>
      </c>
      <c r="R18" s="32"/>
      <c r="S18" s="2"/>
      <c r="T18" s="2"/>
      <c r="U18" s="2"/>
      <c r="V18" s="2"/>
      <c r="W18" s="2"/>
    </row>
    <row r="19" spans="2:23" ht="12.75">
      <c r="B19" s="142"/>
      <c r="C19" s="143"/>
      <c r="D19" s="31"/>
      <c r="E19" s="31"/>
      <c r="F19" s="143"/>
      <c r="G19" s="143"/>
      <c r="H19" s="31"/>
      <c r="I19" s="31"/>
      <c r="J19" s="143"/>
      <c r="K19" s="143"/>
      <c r="L19" s="31"/>
      <c r="M19" s="31"/>
      <c r="N19" s="143"/>
      <c r="O19" s="143"/>
      <c r="P19" s="31"/>
      <c r="Q19" s="31"/>
      <c r="R19" s="33"/>
      <c r="S19" s="2"/>
      <c r="T19" s="2"/>
      <c r="U19" s="2"/>
      <c r="V19" s="2"/>
      <c r="W19" s="2"/>
    </row>
    <row r="20" spans="2:23" ht="12.75">
      <c r="B20" s="142"/>
      <c r="C20" s="143"/>
      <c r="D20" s="31"/>
      <c r="E20" s="31"/>
      <c r="F20" s="143"/>
      <c r="G20" s="143"/>
      <c r="H20" s="31"/>
      <c r="I20" s="31"/>
      <c r="J20" s="143"/>
      <c r="K20" s="143"/>
      <c r="L20" s="31"/>
      <c r="M20" s="31"/>
      <c r="N20" s="143"/>
      <c r="O20" s="143"/>
      <c r="P20" s="31"/>
      <c r="Q20" s="31"/>
      <c r="R20" s="33"/>
      <c r="S20" s="2"/>
      <c r="T20" s="2"/>
      <c r="U20" s="2"/>
      <c r="V20" s="2"/>
      <c r="W20" s="2"/>
    </row>
    <row r="21" spans="2:23" ht="13.5" thickBot="1"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1"/>
      <c r="S21" s="2"/>
      <c r="T21" s="2"/>
      <c r="U21" s="2"/>
      <c r="V21" s="2"/>
      <c r="W21" s="2"/>
    </row>
    <row r="22" spans="2:23" ht="16.5" customHeight="1">
      <c r="B22" s="93" t="s">
        <v>1</v>
      </c>
      <c r="C22" s="92"/>
      <c r="D22" s="36" t="s">
        <v>0</v>
      </c>
      <c r="E22" s="35" t="s">
        <v>2</v>
      </c>
      <c r="F22" s="36" t="s">
        <v>3</v>
      </c>
      <c r="G22" s="92" t="s">
        <v>4</v>
      </c>
      <c r="H22" s="92"/>
      <c r="I22" s="92"/>
      <c r="J22" s="92"/>
      <c r="K22" s="92"/>
      <c r="L22" s="92"/>
      <c r="M22" s="92"/>
      <c r="N22" s="92"/>
      <c r="O22" s="36" t="s">
        <v>5</v>
      </c>
      <c r="P22" s="36" t="s">
        <v>6</v>
      </c>
      <c r="Q22" s="36" t="s">
        <v>12</v>
      </c>
      <c r="R22" s="37" t="s">
        <v>7</v>
      </c>
      <c r="S22" s="2"/>
      <c r="T22" s="2"/>
      <c r="U22" s="2"/>
      <c r="V22" s="2"/>
      <c r="W22" s="2"/>
    </row>
    <row r="23" spans="2:23" ht="13.5" thickBot="1">
      <c r="B23" s="38" t="s">
        <v>10</v>
      </c>
      <c r="C23" s="39" t="s">
        <v>11</v>
      </c>
      <c r="D23" s="40" t="s">
        <v>15</v>
      </c>
      <c r="E23" s="39" t="s">
        <v>15</v>
      </c>
      <c r="F23" s="40"/>
      <c r="G23" s="41"/>
      <c r="H23" s="41"/>
      <c r="I23" s="41"/>
      <c r="J23" s="41"/>
      <c r="K23" s="41"/>
      <c r="L23" s="41"/>
      <c r="M23" s="41"/>
      <c r="N23" s="41"/>
      <c r="O23" s="40"/>
      <c r="P23" s="40"/>
      <c r="Q23" s="40"/>
      <c r="R23" s="42"/>
      <c r="S23" s="2"/>
      <c r="T23" s="2"/>
      <c r="U23" s="2"/>
      <c r="V23" s="2"/>
      <c r="W23" s="2"/>
    </row>
    <row r="24" spans="2:23" ht="13.5" thickTop="1">
      <c r="B24" s="5"/>
      <c r="C24" s="6"/>
      <c r="D24" s="16">
        <f>tm(B24,C24)</f>
        <v>0</v>
      </c>
      <c r="E24" s="19">
        <v>0</v>
      </c>
      <c r="F24" s="21"/>
      <c r="G24" s="7"/>
      <c r="H24" s="7"/>
      <c r="I24" s="7"/>
      <c r="J24" s="7"/>
      <c r="K24" s="7"/>
      <c r="L24" s="7"/>
      <c r="M24" s="7"/>
      <c r="N24" s="7"/>
      <c r="O24" s="23"/>
      <c r="P24" s="24">
        <f aca="true" t="shared" si="0" ref="P24:P35">SUM(G24:O24)</f>
        <v>0</v>
      </c>
      <c r="Q24" s="22"/>
      <c r="R24" s="8"/>
      <c r="S24" s="2"/>
      <c r="T24" s="2"/>
      <c r="U24" s="2"/>
      <c r="V24" s="2"/>
      <c r="W24" s="2" t="s">
        <v>14</v>
      </c>
    </row>
    <row r="25" spans="2:23" ht="12.75">
      <c r="B25" s="5"/>
      <c r="C25" s="6"/>
      <c r="D25" s="17">
        <f aca="true" t="shared" si="1" ref="D25:D35">tm(B25,C25)</f>
        <v>0</v>
      </c>
      <c r="E25" s="20">
        <f aca="true" t="shared" si="2" ref="E25:E35">Teff(B25,C25)</f>
        <v>0</v>
      </c>
      <c r="F25" s="22"/>
      <c r="G25" s="7"/>
      <c r="H25" s="7"/>
      <c r="I25" s="7"/>
      <c r="J25" s="7"/>
      <c r="K25" s="7"/>
      <c r="L25" s="7"/>
      <c r="M25" s="7"/>
      <c r="N25" s="7"/>
      <c r="O25" s="23"/>
      <c r="P25" s="25">
        <f t="shared" si="0"/>
        <v>0</v>
      </c>
      <c r="Q25" s="22" t="s">
        <v>14</v>
      </c>
      <c r="R25" s="8"/>
      <c r="S25" s="2"/>
      <c r="T25" s="2"/>
      <c r="U25" s="2"/>
      <c r="V25" s="2"/>
      <c r="W25" s="2"/>
    </row>
    <row r="26" spans="2:23" ht="12.75">
      <c r="B26" s="5"/>
      <c r="C26" s="6"/>
      <c r="D26" s="17">
        <f t="shared" si="1"/>
        <v>0</v>
      </c>
      <c r="E26" s="20">
        <f t="shared" si="2"/>
        <v>0</v>
      </c>
      <c r="F26" s="22"/>
      <c r="G26" s="7"/>
      <c r="H26" s="7"/>
      <c r="I26" s="7"/>
      <c r="J26" s="7"/>
      <c r="K26" s="7"/>
      <c r="L26" s="7"/>
      <c r="M26" s="7"/>
      <c r="N26" s="7"/>
      <c r="O26" s="23"/>
      <c r="P26" s="25">
        <f t="shared" si="0"/>
        <v>0</v>
      </c>
      <c r="Q26" s="22" t="s">
        <v>14</v>
      </c>
      <c r="R26" s="8"/>
      <c r="S26" s="2"/>
      <c r="T26" s="2"/>
      <c r="U26" s="2"/>
      <c r="V26" s="2"/>
      <c r="W26" s="2"/>
    </row>
    <row r="27" spans="2:23" ht="12.75">
      <c r="B27" s="5"/>
      <c r="C27" s="6"/>
      <c r="D27" s="17">
        <f t="shared" si="1"/>
        <v>0</v>
      </c>
      <c r="E27" s="20">
        <f t="shared" si="2"/>
        <v>0</v>
      </c>
      <c r="F27" s="22"/>
      <c r="G27" s="7"/>
      <c r="H27" s="7"/>
      <c r="I27" s="7"/>
      <c r="J27" s="7"/>
      <c r="K27" s="7"/>
      <c r="L27" s="7"/>
      <c r="M27" s="7"/>
      <c r="N27" s="7"/>
      <c r="O27" s="23"/>
      <c r="P27" s="25">
        <f t="shared" si="0"/>
        <v>0</v>
      </c>
      <c r="Q27" s="22" t="s">
        <v>14</v>
      </c>
      <c r="R27" s="8"/>
      <c r="S27" s="2"/>
      <c r="T27" s="2"/>
      <c r="U27" s="2"/>
      <c r="V27" s="2"/>
      <c r="W27" s="2"/>
    </row>
    <row r="28" spans="2:23" ht="12.75">
      <c r="B28" s="5"/>
      <c r="C28" s="6"/>
      <c r="D28" s="17">
        <f t="shared" si="1"/>
        <v>0</v>
      </c>
      <c r="E28" s="20">
        <f t="shared" si="2"/>
        <v>0</v>
      </c>
      <c r="F28" s="22"/>
      <c r="G28" s="7"/>
      <c r="H28" s="7"/>
      <c r="I28" s="7"/>
      <c r="J28" s="7"/>
      <c r="K28" s="7"/>
      <c r="L28" s="7"/>
      <c r="M28" s="7"/>
      <c r="N28" s="7"/>
      <c r="O28" s="23"/>
      <c r="P28" s="25">
        <f t="shared" si="0"/>
        <v>0</v>
      </c>
      <c r="Q28" s="22" t="s">
        <v>14</v>
      </c>
      <c r="R28" s="8"/>
      <c r="S28" s="2"/>
      <c r="T28" s="2"/>
      <c r="U28" s="2"/>
      <c r="V28" s="2"/>
      <c r="W28" s="2"/>
    </row>
    <row r="29" spans="2:23" ht="12.75">
      <c r="B29" s="5"/>
      <c r="C29" s="6"/>
      <c r="D29" s="17">
        <f t="shared" si="1"/>
        <v>0</v>
      </c>
      <c r="E29" s="20">
        <f t="shared" si="2"/>
        <v>0</v>
      </c>
      <c r="F29" s="22"/>
      <c r="G29" s="7"/>
      <c r="H29" s="7"/>
      <c r="I29" s="7"/>
      <c r="J29" s="7"/>
      <c r="K29" s="7"/>
      <c r="L29" s="7"/>
      <c r="M29" s="7"/>
      <c r="N29" s="7"/>
      <c r="O29" s="23"/>
      <c r="P29" s="25">
        <f t="shared" si="0"/>
        <v>0</v>
      </c>
      <c r="Q29" s="22" t="s">
        <v>14</v>
      </c>
      <c r="R29" s="8"/>
      <c r="S29" s="2"/>
      <c r="T29" s="1"/>
      <c r="U29" s="2"/>
      <c r="V29" s="2"/>
      <c r="W29" s="2"/>
    </row>
    <row r="30" spans="2:23" ht="12.75">
      <c r="B30" s="5"/>
      <c r="C30" s="6"/>
      <c r="D30" s="17">
        <f t="shared" si="1"/>
        <v>0</v>
      </c>
      <c r="E30" s="20">
        <f t="shared" si="2"/>
        <v>0</v>
      </c>
      <c r="F30" s="22"/>
      <c r="G30" s="7"/>
      <c r="H30" s="7"/>
      <c r="I30" s="7"/>
      <c r="J30" s="7"/>
      <c r="K30" s="7"/>
      <c r="L30" s="7"/>
      <c r="M30" s="7"/>
      <c r="N30" s="7"/>
      <c r="O30" s="23"/>
      <c r="P30" s="25">
        <f t="shared" si="0"/>
        <v>0</v>
      </c>
      <c r="Q30" s="22" t="s">
        <v>14</v>
      </c>
      <c r="R30" s="8"/>
      <c r="S30" s="2"/>
      <c r="T30" s="2"/>
      <c r="U30" s="2"/>
      <c r="V30" s="2"/>
      <c r="W30" s="2"/>
    </row>
    <row r="31" spans="2:23" ht="12.75">
      <c r="B31" s="5"/>
      <c r="C31" s="6"/>
      <c r="D31" s="17">
        <f t="shared" si="1"/>
        <v>0</v>
      </c>
      <c r="E31" s="20">
        <f t="shared" si="2"/>
        <v>0</v>
      </c>
      <c r="F31" s="22"/>
      <c r="G31" s="7"/>
      <c r="H31" s="7"/>
      <c r="I31" s="7"/>
      <c r="J31" s="7"/>
      <c r="K31" s="7"/>
      <c r="L31" s="7"/>
      <c r="M31" s="7"/>
      <c r="N31" s="7"/>
      <c r="O31" s="23"/>
      <c r="P31" s="25">
        <f t="shared" si="0"/>
        <v>0</v>
      </c>
      <c r="Q31" s="22"/>
      <c r="R31" s="8"/>
      <c r="S31" s="2"/>
      <c r="T31" s="2"/>
      <c r="U31" s="2"/>
      <c r="V31" s="2"/>
      <c r="W31" s="2"/>
    </row>
    <row r="32" spans="2:23" ht="12.75">
      <c r="B32" s="5"/>
      <c r="C32" s="6"/>
      <c r="D32" s="17">
        <f t="shared" si="1"/>
        <v>0</v>
      </c>
      <c r="E32" s="20">
        <f t="shared" si="2"/>
        <v>0</v>
      </c>
      <c r="F32" s="22"/>
      <c r="G32" s="7"/>
      <c r="H32" s="7"/>
      <c r="I32" s="7"/>
      <c r="J32" s="7"/>
      <c r="K32" s="7"/>
      <c r="L32" s="7"/>
      <c r="M32" s="7"/>
      <c r="N32" s="7"/>
      <c r="O32" s="23"/>
      <c r="P32" s="25">
        <f t="shared" si="0"/>
        <v>0</v>
      </c>
      <c r="Q32" s="22"/>
      <c r="R32" s="8"/>
      <c r="S32" s="2"/>
      <c r="T32" s="2"/>
      <c r="U32" s="2"/>
      <c r="V32" s="2"/>
      <c r="W32" s="2"/>
    </row>
    <row r="33" spans="2:23" ht="12.75">
      <c r="B33" s="5"/>
      <c r="C33" s="6"/>
      <c r="D33" s="17">
        <f t="shared" si="1"/>
        <v>0</v>
      </c>
      <c r="E33" s="20">
        <f t="shared" si="2"/>
        <v>0</v>
      </c>
      <c r="F33" s="22"/>
      <c r="G33" s="7"/>
      <c r="H33" s="7"/>
      <c r="I33" s="7"/>
      <c r="J33" s="7"/>
      <c r="K33" s="7"/>
      <c r="L33" s="7"/>
      <c r="M33" s="7"/>
      <c r="N33" s="7"/>
      <c r="O33" s="23"/>
      <c r="P33" s="25">
        <f t="shared" si="0"/>
        <v>0</v>
      </c>
      <c r="Q33" s="22"/>
      <c r="R33" s="8"/>
      <c r="S33" s="2"/>
      <c r="T33" s="2"/>
      <c r="U33" s="2"/>
      <c r="V33" s="2"/>
      <c r="W33" s="2"/>
    </row>
    <row r="34" spans="2:23" ht="12.75">
      <c r="B34" s="5"/>
      <c r="C34" s="6"/>
      <c r="D34" s="17">
        <f t="shared" si="1"/>
        <v>0</v>
      </c>
      <c r="E34" s="20">
        <f t="shared" si="2"/>
        <v>0</v>
      </c>
      <c r="F34" s="22"/>
      <c r="G34" s="7"/>
      <c r="H34" s="7"/>
      <c r="I34" s="7"/>
      <c r="J34" s="7"/>
      <c r="K34" s="7"/>
      <c r="L34" s="7"/>
      <c r="M34" s="7"/>
      <c r="N34" s="7"/>
      <c r="O34" s="23"/>
      <c r="P34" s="25">
        <f t="shared" si="0"/>
        <v>0</v>
      </c>
      <c r="Q34" s="22"/>
      <c r="R34" s="8"/>
      <c r="S34" s="2"/>
      <c r="T34" s="2"/>
      <c r="U34" s="2"/>
      <c r="V34" s="2"/>
      <c r="W34" s="2"/>
    </row>
    <row r="35" spans="2:23" ht="12.75">
      <c r="B35" s="5"/>
      <c r="C35" s="6"/>
      <c r="D35" s="17">
        <f t="shared" si="1"/>
        <v>0</v>
      </c>
      <c r="E35" s="20">
        <f t="shared" si="2"/>
        <v>0</v>
      </c>
      <c r="F35" s="22"/>
      <c r="G35" s="7"/>
      <c r="H35" s="7"/>
      <c r="I35" s="7"/>
      <c r="J35" s="7"/>
      <c r="K35" s="7"/>
      <c r="L35" s="7"/>
      <c r="M35" s="7"/>
      <c r="N35" s="7"/>
      <c r="O35" s="23"/>
      <c r="P35" s="25">
        <f t="shared" si="0"/>
        <v>0</v>
      </c>
      <c r="Q35" s="22"/>
      <c r="R35" s="8"/>
      <c r="S35" s="2"/>
      <c r="T35" s="2"/>
      <c r="U35" s="2"/>
      <c r="V35" s="2"/>
      <c r="W35" s="2"/>
    </row>
    <row r="36" spans="2:23" ht="13.5" thickBot="1">
      <c r="B36" s="47">
        <f>(E14)</f>
        <v>0</v>
      </c>
      <c r="C36" s="48">
        <f>(E15)</f>
        <v>0</v>
      </c>
      <c r="D36" s="49">
        <f>tm(B36,C36)</f>
        <v>0</v>
      </c>
      <c r="E36" s="50">
        <f>SUM(E24:E35)</f>
        <v>0</v>
      </c>
      <c r="F36" s="51"/>
      <c r="G36" s="52">
        <f aca="true" t="shared" si="3" ref="G36:P36">SUM(G24:G35)</f>
        <v>0</v>
      </c>
      <c r="H36" s="52">
        <f t="shared" si="3"/>
        <v>0</v>
      </c>
      <c r="I36" s="52">
        <f t="shared" si="3"/>
        <v>0</v>
      </c>
      <c r="J36" s="52">
        <f t="shared" si="3"/>
        <v>0</v>
      </c>
      <c r="K36" s="52">
        <f t="shared" si="3"/>
        <v>0</v>
      </c>
      <c r="L36" s="52">
        <f t="shared" si="3"/>
        <v>0</v>
      </c>
      <c r="M36" s="52">
        <f t="shared" si="3"/>
        <v>0</v>
      </c>
      <c r="N36" s="52">
        <f t="shared" si="3"/>
        <v>0</v>
      </c>
      <c r="O36" s="51">
        <f t="shared" si="3"/>
        <v>0</v>
      </c>
      <c r="P36" s="51">
        <f t="shared" si="3"/>
        <v>0</v>
      </c>
      <c r="Q36" s="51"/>
      <c r="R36" s="53" t="s">
        <v>43</v>
      </c>
      <c r="S36" s="2"/>
      <c r="T36" s="2"/>
      <c r="U36" s="2"/>
      <c r="V36" s="2"/>
      <c r="W36" s="2"/>
    </row>
    <row r="37" spans="2:23" ht="18" customHeight="1" thickBot="1">
      <c r="B37" s="68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70"/>
      <c r="S37" s="2"/>
      <c r="T37" s="2"/>
      <c r="U37" s="2"/>
      <c r="V37" s="2"/>
      <c r="W37" s="2"/>
    </row>
    <row r="38" spans="2:23" ht="13.5" thickBot="1">
      <c r="B38" s="94" t="s">
        <v>4</v>
      </c>
      <c r="C38" s="95"/>
      <c r="D38" s="43">
        <v>-8</v>
      </c>
      <c r="E38" s="43">
        <v>-6</v>
      </c>
      <c r="F38" s="43">
        <v>-4</v>
      </c>
      <c r="G38" s="43">
        <v>-3</v>
      </c>
      <c r="H38" s="43">
        <v>-2</v>
      </c>
      <c r="I38" s="43">
        <v>-1</v>
      </c>
      <c r="J38" s="43">
        <v>0</v>
      </c>
      <c r="K38" s="43">
        <v>1</v>
      </c>
      <c r="L38" s="43">
        <v>2</v>
      </c>
      <c r="M38" s="43">
        <v>3</v>
      </c>
      <c r="N38" s="43">
        <v>4</v>
      </c>
      <c r="O38" s="43">
        <v>5</v>
      </c>
      <c r="P38" s="44">
        <v>6</v>
      </c>
      <c r="Q38" s="45" t="s">
        <v>34</v>
      </c>
      <c r="R38" s="46" t="s">
        <v>33</v>
      </c>
      <c r="S38" s="2"/>
      <c r="T38" s="2"/>
      <c r="U38" s="2"/>
      <c r="V38" s="2"/>
      <c r="W38" s="2"/>
    </row>
    <row r="39" spans="2:23" ht="12.75">
      <c r="B39" s="82"/>
      <c r="C39" s="55"/>
      <c r="D39" s="26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28"/>
      <c r="Q39" s="25">
        <f>SUM(D39:P39)</f>
        <v>0</v>
      </c>
      <c r="R39" s="15">
        <f>($F$38*F39+$G$38*G39+$H$38*H39+$I$38*I39+$J$38*J39+$K$38*K39+$L$38*L39+$M$38*M39+$N$38*N39+$O$38*O39+$P$38*P39)/(Q39+0.000001)</f>
        <v>0</v>
      </c>
      <c r="S39" s="2"/>
      <c r="T39" s="2"/>
      <c r="U39" s="2"/>
      <c r="V39" s="2"/>
      <c r="W39" s="2"/>
    </row>
    <row r="40" spans="2:23" ht="12.75">
      <c r="B40" s="80"/>
      <c r="C40" s="81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29"/>
      <c r="Q40" s="25">
        <f aca="true" t="shared" si="4" ref="Q40:Q51">SUM(D40:P40)</f>
        <v>0</v>
      </c>
      <c r="R40" s="15">
        <f aca="true" t="shared" si="5" ref="R40:R51">($F$38*F40+$G$38*G40+$H$38*H40+$I$38*I40+$J$38*J40+$K$38*K40+$L$38*L40+$M$38*M40+$N$38*N40+$O$38*O40+$P$38*P40)/(Q40+0.000001)</f>
        <v>0</v>
      </c>
      <c r="S40" s="2"/>
      <c r="T40" s="2"/>
      <c r="U40" s="2"/>
      <c r="V40" s="2"/>
      <c r="W40" s="2"/>
    </row>
    <row r="41" spans="2:18" ht="12.75">
      <c r="B41" s="80"/>
      <c r="C41" s="81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29"/>
      <c r="Q41" s="25">
        <f t="shared" si="4"/>
        <v>0</v>
      </c>
      <c r="R41" s="15">
        <f t="shared" si="5"/>
        <v>0</v>
      </c>
    </row>
    <row r="42" spans="2:18" ht="12.75">
      <c r="B42" s="80"/>
      <c r="C42" s="81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29"/>
      <c r="Q42" s="25">
        <f t="shared" si="4"/>
        <v>0</v>
      </c>
      <c r="R42" s="15">
        <f t="shared" si="5"/>
        <v>0</v>
      </c>
    </row>
    <row r="43" spans="2:18" ht="12.75">
      <c r="B43" s="80"/>
      <c r="C43" s="81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29"/>
      <c r="Q43" s="25">
        <f t="shared" si="4"/>
        <v>0</v>
      </c>
      <c r="R43" s="15">
        <f t="shared" si="5"/>
        <v>0</v>
      </c>
    </row>
    <row r="44" spans="2:18" ht="12.75">
      <c r="B44" s="80"/>
      <c r="C44" s="81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29"/>
      <c r="Q44" s="25">
        <f t="shared" si="4"/>
        <v>0</v>
      </c>
      <c r="R44" s="15">
        <f t="shared" si="5"/>
        <v>0</v>
      </c>
    </row>
    <row r="45" spans="2:18" ht="12.75">
      <c r="B45" s="80"/>
      <c r="C45" s="81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29"/>
      <c r="Q45" s="25">
        <f t="shared" si="4"/>
        <v>0</v>
      </c>
      <c r="R45" s="15">
        <f t="shared" si="5"/>
        <v>0</v>
      </c>
    </row>
    <row r="46" spans="2:18" ht="12.75">
      <c r="B46" s="80"/>
      <c r="C46" s="81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29"/>
      <c r="Q46" s="25">
        <f t="shared" si="4"/>
        <v>0</v>
      </c>
      <c r="R46" s="15">
        <f t="shared" si="5"/>
        <v>0</v>
      </c>
    </row>
    <row r="47" spans="2:18" ht="12.75">
      <c r="B47" s="80"/>
      <c r="C47" s="81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29"/>
      <c r="Q47" s="25">
        <f t="shared" si="4"/>
        <v>0</v>
      </c>
      <c r="R47" s="15">
        <f t="shared" si="5"/>
        <v>0</v>
      </c>
    </row>
    <row r="48" spans="2:18" ht="12.75">
      <c r="B48" s="80"/>
      <c r="C48" s="81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29"/>
      <c r="Q48" s="25">
        <f t="shared" si="4"/>
        <v>0</v>
      </c>
      <c r="R48" s="15">
        <f t="shared" si="5"/>
        <v>0</v>
      </c>
    </row>
    <row r="49" spans="2:18" ht="12.75">
      <c r="B49" s="80"/>
      <c r="C49" s="81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29"/>
      <c r="Q49" s="25">
        <f t="shared" si="4"/>
        <v>0</v>
      </c>
      <c r="R49" s="15">
        <f t="shared" si="5"/>
        <v>0</v>
      </c>
    </row>
    <row r="50" spans="2:18" ht="12.75">
      <c r="B50" s="80"/>
      <c r="C50" s="81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29"/>
      <c r="Q50" s="25">
        <f t="shared" si="4"/>
        <v>0</v>
      </c>
      <c r="R50" s="15">
        <f t="shared" si="5"/>
        <v>0</v>
      </c>
    </row>
    <row r="51" spans="2:18" ht="13.5" thickBot="1">
      <c r="B51" s="106"/>
      <c r="C51" s="107"/>
      <c r="D51" s="2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30">
        <v>0</v>
      </c>
      <c r="Q51" s="18">
        <f t="shared" si="4"/>
        <v>0</v>
      </c>
      <c r="R51" s="15">
        <f t="shared" si="5"/>
        <v>0</v>
      </c>
    </row>
    <row r="52" spans="2:18" ht="12.75">
      <c r="B52" s="71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3"/>
    </row>
    <row r="53" spans="2:18" ht="12.75">
      <c r="B53" s="74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6"/>
    </row>
    <row r="54" spans="2:18" ht="13.5" thickBot="1">
      <c r="B54" s="77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9"/>
    </row>
    <row r="55" spans="2:18" ht="13.5" thickBot="1">
      <c r="B55" s="89" t="s">
        <v>13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1"/>
    </row>
    <row r="56" spans="2:18" ht="12.75">
      <c r="B56" s="56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8"/>
    </row>
    <row r="57" spans="2:18" ht="12.75"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1"/>
    </row>
    <row r="58" spans="2:18" ht="13.5" thickBot="1">
      <c r="B58" s="6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4"/>
    </row>
  </sheetData>
  <mergeCells count="70">
    <mergeCell ref="B21:R21"/>
    <mergeCell ref="N18:O18"/>
    <mergeCell ref="B19:C19"/>
    <mergeCell ref="B20:C20"/>
    <mergeCell ref="F19:G19"/>
    <mergeCell ref="F20:G20"/>
    <mergeCell ref="J19:K19"/>
    <mergeCell ref="J20:K20"/>
    <mergeCell ref="N19:O19"/>
    <mergeCell ref="N20:O20"/>
    <mergeCell ref="L11:N11"/>
    <mergeCell ref="B2:R3"/>
    <mergeCell ref="B4:R4"/>
    <mergeCell ref="I13:J13"/>
    <mergeCell ref="B5:D5"/>
    <mergeCell ref="B6:D6"/>
    <mergeCell ref="B7:D7"/>
    <mergeCell ref="B8:D8"/>
    <mergeCell ref="I12:J12"/>
    <mergeCell ref="H11:K11"/>
    <mergeCell ref="O16:R16"/>
    <mergeCell ref="O5:R15"/>
    <mergeCell ref="E8:N8"/>
    <mergeCell ref="E9:N9"/>
    <mergeCell ref="E10:N10"/>
    <mergeCell ref="L5:N7"/>
    <mergeCell ref="J5:K5"/>
    <mergeCell ref="E6:K6"/>
    <mergeCell ref="E7:K7"/>
    <mergeCell ref="K12:N12"/>
    <mergeCell ref="B51:C51"/>
    <mergeCell ref="B9:D9"/>
    <mergeCell ref="B10:D10"/>
    <mergeCell ref="B11:D11"/>
    <mergeCell ref="B12:D12"/>
    <mergeCell ref="B13:D13"/>
    <mergeCell ref="B14:D14"/>
    <mergeCell ref="B15:D15"/>
    <mergeCell ref="B16:D16"/>
    <mergeCell ref="B47:C47"/>
    <mergeCell ref="L13:M13"/>
    <mergeCell ref="B41:C41"/>
    <mergeCell ref="B42:C42"/>
    <mergeCell ref="G14:N16"/>
    <mergeCell ref="E14:F14"/>
    <mergeCell ref="E15:F15"/>
    <mergeCell ref="E16:F16"/>
    <mergeCell ref="B18:C18"/>
    <mergeCell ref="F18:G18"/>
    <mergeCell ref="J18:K18"/>
    <mergeCell ref="F12:G12"/>
    <mergeCell ref="E11:G11"/>
    <mergeCell ref="F13:G13"/>
    <mergeCell ref="B55:R55"/>
    <mergeCell ref="B40:C40"/>
    <mergeCell ref="G22:N22"/>
    <mergeCell ref="B22:C22"/>
    <mergeCell ref="B38:C38"/>
    <mergeCell ref="B48:C48"/>
    <mergeCell ref="B49:C49"/>
    <mergeCell ref="B56:R58"/>
    <mergeCell ref="B17:R17"/>
    <mergeCell ref="B37:R37"/>
    <mergeCell ref="B52:R54"/>
    <mergeCell ref="B43:C43"/>
    <mergeCell ref="B44:C44"/>
    <mergeCell ref="B45:C45"/>
    <mergeCell ref="B46:C46"/>
    <mergeCell ref="B39:C39"/>
    <mergeCell ref="B50:C50"/>
  </mergeCells>
  <conditionalFormatting sqref="Q24:Q35">
    <cfRule type="cellIs" priority="1" dxfId="0" operator="greaterThan" stopIfTrue="1">
      <formula>0</formula>
    </cfRule>
  </conditionalFormatting>
  <conditionalFormatting sqref="D39:P51">
    <cfRule type="cellIs" priority="2" dxfId="1" operator="equal" stopIfTrue="1">
      <formula>0</formula>
    </cfRule>
  </conditionalFormatting>
  <conditionalFormatting sqref="F26:F35 F24">
    <cfRule type="cellIs" priority="3" dxfId="0" operator="lessThan" stopIfTrue="1">
      <formula>5</formula>
    </cfRule>
    <cfRule type="cellIs" priority="4" dxfId="2" operator="greaterThan" stopIfTrue="1">
      <formula>6</formula>
    </cfRule>
  </conditionalFormatting>
  <dataValidations count="18">
    <dataValidation type="whole" allowBlank="1" showInputMessage="1" showErrorMessage="1" sqref="F5">
      <formula1>1950</formula1>
      <formula2>2050</formula2>
    </dataValidation>
    <dataValidation type="whole" allowBlank="1" showInputMessage="1" showErrorMessage="1" sqref="H5">
      <formula1>1</formula1>
      <formula2>12</formula2>
    </dataValidation>
    <dataValidation type="time" allowBlank="1" showInputMessage="1" showErrorMessage="1" promptTitle="Let op!" prompt="Tijd alleen zo weergeven!&#10;Vb. 23:00 " sqref="L13:M13">
      <formula1>0</formula1>
      <formula2>0.9993055555555556</formula2>
    </dataValidation>
    <dataValidation allowBlank="1" showInputMessage="1" showErrorMessage="1" promptTitle="Let op!" prompt="RA alleen zo weergeven:&#10;vb  23h00m" sqref="F13:G13"/>
    <dataValidation type="whole" allowBlank="1" showInputMessage="1" showErrorMessage="1" promptTitle="Let op!" prompt="Alleen hele getallen tussen de -90 en 90." sqref="I13:J13">
      <formula1>-90</formula1>
      <formula2>90</formula2>
    </dataValidation>
    <dataValidation type="decimal" allowBlank="1" showInputMessage="1" showErrorMessage="1" sqref="F24:F35">
      <formula1>1</formula1>
      <formula2>8</formula2>
    </dataValidation>
    <dataValidation type="whole" allowBlank="1" showInputMessage="1" showErrorMessage="1" sqref="G24:O35 D39:L51 N39:P51">
      <formula1>0</formula1>
      <formula2>1000</formula2>
    </dataValidation>
    <dataValidation type="whole" allowBlank="1" showInputMessage="1" showErrorMessage="1" sqref="Q24:Q35">
      <formula1>10</formula1>
      <formula2>100</formula2>
    </dataValidation>
    <dataValidation allowBlank="1" showInputMessage="1" showErrorMessage="1" promptTitle="Let op!" prompt="Alleen methode van waarneming&#10;aangeven dus of  P (plottings) of &#10;C (counting) aangeven!" sqref="R24"/>
    <dataValidation type="textLength" allowBlank="1" showInputMessage="1" showErrorMessage="1" sqref="B40:C51">
      <formula1>1</formula1>
      <formula2>12</formula2>
    </dataValidation>
    <dataValidation type="whole" allowBlank="1" showInputMessage="1" showErrorMessage="1" promptTitle="Let op!" prompt="Alleen hele getallen kunnen ingevuld worden!" sqref="M39:M51">
      <formula1>0</formula1>
      <formula2>1000</formula2>
    </dataValidation>
    <dataValidation type="time" allowBlank="1" showInputMessage="1" showErrorMessage="1" promptTitle="Let op!" prompt="Tijdstippen alleen op deze manier weergeven:&#10;  vb 23:00" sqref="E14:F15">
      <formula1>0</formula1>
      <formula2>0.999988425925926</formula2>
    </dataValidation>
    <dataValidation type="textLength" allowBlank="1" showInputMessage="1" showErrorMessage="1" promptTitle="Let op!" prompt="Zwermen alleen invullen als deze voorbeelden:&#10;delta Cancriden = dCnc&#10;alpha Capricorniden = aCap&#10;Perseïden = Per" sqref="G23:N23">
      <formula1>3</formula1>
      <formula2>4</formula2>
    </dataValidation>
    <dataValidation type="textLength" allowBlank="1" showInputMessage="1" showErrorMessage="1" promptTitle="Let op!" prompt="Maximaal 12 karakters" sqref="B39:C39">
      <formula1>1</formula1>
      <formula2>12</formula2>
    </dataValidation>
    <dataValidation allowBlank="1" showInputMessage="1" showErrorMessage="1" promptTitle="Let op!" prompt="Nacht alleen als voorbeeld aangeven:&#10;11/12" sqref="J5:K5"/>
    <dataValidation type="textLength" allowBlank="1" showInputMessage="1" showErrorMessage="1" promptTitle="Let op!" prompt="Gebruik IMO code: dit zijn de eertse DRIE letters van de achternaam en de eerste TWEE van de voornaam. Dus Carl Johannink wordt JOHCA. Altijd in hoofdletters schrijven!" sqref="E7:K7">
      <formula1>5</formula1>
      <formula2>5</formula2>
    </dataValidation>
    <dataValidation type="time" allowBlank="1" showErrorMessage="1" promptTitle="Let op!" prompt="Tijden alleen zo weergeven:&#10;vb. 22:10" sqref="B24:B35">
      <formula1>0</formula1>
      <formula2>0.999988425925926</formula2>
    </dataValidation>
    <dataValidation type="time" allowBlank="1" showErrorMessage="1" promptTitle="Let op!" prompt="Tijdstippen alleen weergeven als dit voorbeeld!&#10;vb 21:00" sqref="C24:C35">
      <formula1>0</formula1>
      <formula2>0.999988425925926</formula2>
    </dataValidation>
  </dataValidations>
  <printOptions/>
  <pageMargins left="0.75" right="0.75" top="1" bottom="1" header="0.5" footer="0.5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Dutch Meteor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Koen Miskotte</dc:creator>
  <cp:keywords/>
  <dc:description/>
  <cp:lastModifiedBy>Inne</cp:lastModifiedBy>
  <cp:lastPrinted>2001-04-16T11:06:48Z</cp:lastPrinted>
  <dcterms:created xsi:type="dcterms:W3CDTF">2001-04-15T07:37:53Z</dcterms:created>
  <dcterms:modified xsi:type="dcterms:W3CDTF">2008-03-21T17:31:03Z</dcterms:modified>
  <cp:category/>
  <cp:version/>
  <cp:contentType/>
  <cp:contentStatus/>
</cp:coreProperties>
</file>